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AG4" i="5" l="1"/>
  <c r="I11" i="5" l="1"/>
  <c r="G11" i="5"/>
  <c r="E11" i="5"/>
  <c r="K10" i="5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<sst xmlns="http://schemas.openxmlformats.org/spreadsheetml/2006/main" count="71" uniqueCount="30">
  <si>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</si>
  <si>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</si>
  <si>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</si>
  <si>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</si>
  <si>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</si>
  <si>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</si>
  <si>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</si>
  <si>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</si>
  <si>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</si>
  <si>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</si>
  <si>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</si>
  <si>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</si>
  <si>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</si>
  <si>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</si>
  <si>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</si>
  <si>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</si>
  <si>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</si>
  <si>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</si>
  <si>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</si>
  <si>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</si>
  <si>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</si>
  <si>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</si>
  <si>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</si>
  <si>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</si>
  <si>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Hasse Mustonen</t>
  </si>
  <si>
    <t>8.</t>
  </si>
  <si>
    <t>KiPa  2</t>
  </si>
  <si>
    <t>17.10.2002   Kitee</t>
  </si>
  <si>
    <t>KiPa = Kiteen Pallo-90  (1990),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</si>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</sst>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12</v>
      </c>
      <c r="AB4" s="12">
        <v>0</v>
      </c>
      <c r="AC4" s="12">
        <v>1</v>
      </c>
      <c r="AD4" s="12">
        <v>4</v>
      </c>
      <c r="AE4" s="12">
        <v>19</v>
      </c>
      <c r="AF4" s="68">
        <v>0.39579999999999999</v>
      </c>
      <c r="AG4" s="69">
        <f>PRODUCT(AE4/AF4)</f>
        <v>48.004042445679637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6</v>
      </c>
      <c r="AB5" s="12">
        <v>0</v>
      </c>
      <c r="AC5" s="12">
        <v>1</v>
      </c>
      <c r="AD5" s="12">
        <v>0</v>
      </c>
      <c r="AE5" s="12">
        <v>6</v>
      </c>
      <c r="AF5" s="68">
        <v>0.31569999999999998</v>
      </c>
      <c r="AG5" s="19">
        <v>19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18</v>
      </c>
      <c r="AB6" s="36">
        <f t="shared" ref="AB6:AG6" si="2">SUM(AB4:AB5)</f>
        <v>0</v>
      </c>
      <c r="AC6" s="36">
        <f t="shared" si="2"/>
        <v>2</v>
      </c>
      <c r="AD6" s="36">
        <f t="shared" si="2"/>
        <v>4</v>
      </c>
      <c r="AE6" s="36">
        <f t="shared" si="2"/>
        <v>25</v>
      </c>
      <c r="AF6" s="37">
        <f>PRODUCT(AE6/AG6)</f>
        <v>0.37311181665296644</v>
      </c>
      <c r="AG6" s="21">
        <f t="shared" si="2"/>
        <v>67.00404244567963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2</v>
      </c>
      <c r="H11" s="47">
        <f>PRODUCT(AD6+AP6)</f>
        <v>4</v>
      </c>
      <c r="I11" s="47">
        <f>PRODUCT(AE6+AQ6)</f>
        <v>25</v>
      </c>
      <c r="J11" s="60">
        <f>PRODUCT(I11/K11)</f>
        <v>0.37311181665296644</v>
      </c>
      <c r="K11" s="10">
        <f>PRODUCT(AG6+AS6)</f>
        <v>67.00404244567963</v>
      </c>
      <c r="L11" s="53">
        <f>PRODUCT((F11+G11)/E11)</f>
        <v>0.1111111111111111</v>
      </c>
      <c r="M11" s="53">
        <f>PRODUCT(H11/E11)</f>
        <v>0.22222222222222221</v>
      </c>
      <c r="N11" s="53">
        <f>PRODUCT((F11+G11+H11)/E11)</f>
        <v>0.33333333333333331</v>
      </c>
      <c r="O11" s="53">
        <f>PRODUCT(I11/E11)</f>
        <v>1.3888888888888888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4">SUM(F9:F11)</f>
        <v>0</v>
      </c>
      <c r="G12" s="47">
        <f t="shared" si="4"/>
        <v>2</v>
      </c>
      <c r="H12" s="47">
        <f t="shared" si="4"/>
        <v>4</v>
      </c>
      <c r="I12" s="47">
        <f t="shared" si="4"/>
        <v>25</v>
      </c>
      <c r="J12" s="60">
        <f>PRODUCT(I12/K12)</f>
        <v>0.37311181665296644</v>
      </c>
      <c r="K12" s="16">
        <f>SUM(K9:K11)</f>
        <v>67.00404244567963</v>
      </c>
      <c r="L12" s="53">
        <f>PRODUCT((F12+G12)/E12)</f>
        <v>0.1111111111111111</v>
      </c>
      <c r="M12" s="53">
        <f>PRODUCT(H12/E12)</f>
        <v>0.22222222222222221</v>
      </c>
      <c r="N12" s="53">
        <f>PRODUCT((F12+G12+H12)/E12)</f>
        <v>0.33333333333333331</v>
      </c>
      <c r="O12" s="53">
        <f>PRODUCT(I12/E12)</f>
        <v>1.3888888888888888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2019-08-25T11:31:18Z</dcterms:modified>
</cp:coreProperties>
</file>